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C15" i="1"/>
</calcChain>
</file>

<file path=xl/sharedStrings.xml><?xml version="1.0" encoding="utf-8"?>
<sst xmlns="http://schemas.openxmlformats.org/spreadsheetml/2006/main" count="73" uniqueCount="47">
  <si>
    <t>УТВЕРЖДАЮ</t>
  </si>
  <si>
    <t>______________________</t>
  </si>
  <si>
    <t>Буцалов Г.Г</t>
  </si>
  <si>
    <r>
      <rPr>
        <b/>
        <sz val="12"/>
        <color theme="1"/>
        <rFont val="Arial"/>
        <family val="2"/>
        <charset val="204"/>
      </rPr>
      <t>RDT</t>
    </r>
    <r>
      <rPr>
        <sz val="12"/>
        <color theme="1"/>
        <rFont val="Arial"/>
        <family val="2"/>
        <charset val="204"/>
      </rPr>
      <t xml:space="preserve"> PN25, </t>
    </r>
    <r>
      <rPr>
        <b/>
        <sz val="12"/>
        <color theme="1"/>
        <rFont val="Arial"/>
        <family val="2"/>
        <charset val="204"/>
      </rPr>
      <t xml:space="preserve">RDT-P </t>
    </r>
    <r>
      <rPr>
        <sz val="12"/>
        <color theme="1"/>
        <rFont val="Arial"/>
        <family val="2"/>
        <charset val="204"/>
      </rPr>
      <t xml:space="preserve">PN25
</t>
    </r>
    <r>
      <rPr>
        <b/>
        <sz val="12"/>
        <color theme="1"/>
        <rFont val="Arial"/>
        <family val="2"/>
        <charset val="204"/>
      </rPr>
      <t xml:space="preserve">RDT-S </t>
    </r>
    <r>
      <rPr>
        <sz val="12"/>
        <color theme="1"/>
        <rFont val="Arial"/>
        <family val="2"/>
        <charset val="204"/>
      </rPr>
      <t>PN25,</t>
    </r>
    <r>
      <rPr>
        <b/>
        <sz val="12"/>
        <color theme="1"/>
        <rFont val="Arial"/>
        <family val="2"/>
        <charset val="204"/>
      </rPr>
      <t xml:space="preserve"> RDT-B </t>
    </r>
    <r>
      <rPr>
        <sz val="12"/>
        <color theme="1"/>
        <rFont val="Arial"/>
        <family val="2"/>
        <charset val="204"/>
      </rPr>
      <t xml:space="preserve">PN25
</t>
    </r>
    <r>
      <rPr>
        <b/>
        <sz val="12"/>
        <color theme="1"/>
        <rFont val="Arial"/>
        <family val="2"/>
        <charset val="204"/>
      </rPr>
      <t xml:space="preserve">RDT-PH </t>
    </r>
    <r>
      <rPr>
        <sz val="12"/>
        <color theme="1"/>
        <rFont val="Arial"/>
        <family val="2"/>
        <charset val="204"/>
      </rPr>
      <t>PN25</t>
    </r>
    <r>
      <rPr>
        <b/>
        <sz val="12"/>
        <color theme="1"/>
        <rFont val="Arial"/>
        <family val="2"/>
        <charset val="204"/>
      </rPr>
      <t xml:space="preserve">, RDT-H </t>
    </r>
    <r>
      <rPr>
        <sz val="12"/>
        <color theme="1"/>
        <rFont val="Arial"/>
        <family val="2"/>
        <charset val="204"/>
      </rPr>
      <t>PN25</t>
    </r>
  </si>
  <si>
    <t>Диапазон настройки регулятора, исполнение (X1) / значение, МПа</t>
  </si>
  <si>
    <t>1.1/ 0,016…0,18 
1.2/ 0,024…0,30
1.3/ 0,04…0,48 
2.1/ 0,05…0,58 
2.2/ 0,09…1,0
2.3/ 0,14…1,58</t>
  </si>
  <si>
    <t>0.1 /0,08…0,9
(0,008…0,09 МПа)</t>
  </si>
  <si>
    <t>Маркировка клапана</t>
  </si>
  <si>
    <r>
      <t>Пропускная способность Kvs, м</t>
    </r>
    <r>
      <rPr>
        <b/>
        <vertAlign val="superscript"/>
        <sz val="12"/>
        <color theme="1"/>
        <rFont val="Arial"/>
        <family val="2"/>
        <charset val="204"/>
      </rPr>
      <t>3</t>
    </r>
    <r>
      <rPr>
        <b/>
        <sz val="12"/>
        <color theme="1"/>
        <rFont val="Arial"/>
        <family val="2"/>
        <charset val="204"/>
      </rPr>
      <t>/ч (Х3)</t>
    </r>
  </si>
  <si>
    <t>Розничная цена РФ с НДС, рос. руб</t>
  </si>
  <si>
    <t>*</t>
  </si>
  <si>
    <t>RDT-X1-15-X3-25</t>
  </si>
  <si>
    <t>0,25/0,4/0,63/1,0/1,6/2,5/4</t>
  </si>
  <si>
    <t>RDT-X1-20-X3-25</t>
  </si>
  <si>
    <t>2,5/4,0/6,3/8</t>
  </si>
  <si>
    <t>RDT-X1-25-X3-25</t>
  </si>
  <si>
    <t>4,0/6,3/8,0/10</t>
  </si>
  <si>
    <t>RDT-X1-32-X3-25</t>
  </si>
  <si>
    <t>6,3/8/10/12,5/16</t>
  </si>
  <si>
    <t>RDT-X1-40-X3-25</t>
  </si>
  <si>
    <t>10/16/20/25</t>
  </si>
  <si>
    <t>RDT-X1-50-X3-25</t>
  </si>
  <si>
    <t>16/20/25/32</t>
  </si>
  <si>
    <t>RDT-X1-65-X3-25</t>
  </si>
  <si>
    <t>25/32/40/50</t>
  </si>
  <si>
    <t>RDT-X1-80-X3-25</t>
  </si>
  <si>
    <t>32/40/63/80/100</t>
  </si>
  <si>
    <t>RDT-X1-100-X3-25</t>
  </si>
  <si>
    <t>63/80/100/125/160</t>
  </si>
  <si>
    <t>RDT-PH-X1-15-X3-25</t>
  </si>
  <si>
    <t>RDT-PH-X1-20-X3-25</t>
  </si>
  <si>
    <t>RDT-PH-X1-25-X3-25</t>
  </si>
  <si>
    <t>RDT-PH-X1-32-X3-25</t>
  </si>
  <si>
    <t>RDT-PH-X1-40-X3-25</t>
  </si>
  <si>
    <t>RDT-PH-X1-50-X3-25</t>
  </si>
  <si>
    <t>RDT-PH-X1-65-X3-25</t>
  </si>
  <si>
    <t>RDT-PH-X1-80-X3-25</t>
  </si>
  <si>
    <t>RDT-PH-X1-100-X3-25</t>
  </si>
  <si>
    <t>RDT-H -X1-15-X3-25</t>
  </si>
  <si>
    <t>RDT-H -X1-20-X3-25</t>
  </si>
  <si>
    <t>RDT-H -X1-25-X3-25</t>
  </si>
  <si>
    <t>RDT-H-X1-32-X3-25</t>
  </si>
  <si>
    <t>RDT-H-X1-40-X3-25</t>
  </si>
  <si>
    <t>RDT-H-X1-50-X3-25</t>
  </si>
  <si>
    <t>RDT-H-X1-65-X3-25</t>
  </si>
  <si>
    <t>RDT-H-X1-80-X3-25</t>
  </si>
  <si>
    <t>RDT-H-X1-100-X3-25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</si>
</sst>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vertAlign val="superscript"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justify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1" fillId="3" borderId="4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center" vertical="center"/>
    </xf>
    <xf numFmtId="3" fontId="3" fillId="4" borderId="3" xfId="0" applyNumberFormat="1" applyFont="1" applyFill="1" applyBorder="1" applyAlignment="1">
      <alignment horizontal="center" vertical="center"/>
    </xf>
    <xf numFmtId="4" fontId="2" fillId="0" borderId="0" xfId="0" applyNumberFormat="1" applyFont="1"/>
    <xf numFmtId="0" fontId="3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center" vertical="center" wrapText="1"/>
    </xf>
    <xf numFmtId="3" fontId="3" fillId="4" borderId="6" xfId="0" applyNumberFormat="1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left" vertical="top"/>
    </xf>
    <xf numFmtId="0" fontId="3" fillId="5" borderId="7" xfId="0" applyFont="1" applyFill="1" applyBorder="1" applyAlignment="1">
      <alignment horizontal="center" vertical="top"/>
    </xf>
    <xf numFmtId="3" fontId="3" fillId="4" borderId="8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top"/>
    </xf>
    <xf numFmtId="0" fontId="3" fillId="5" borderId="4" xfId="0" applyFont="1" applyFill="1" applyBorder="1" applyAlignment="1">
      <alignment horizontal="center" vertical="top"/>
    </xf>
    <xf numFmtId="0" fontId="3" fillId="5" borderId="4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left" vertical="top"/>
    </xf>
    <xf numFmtId="0" fontId="6" fillId="5" borderId="5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left" vertical="top"/>
    </xf>
    <xf numFmtId="0" fontId="6" fillId="3" borderId="7" xfId="0" applyFont="1" applyFill="1" applyBorder="1" applyAlignment="1">
      <alignment horizontal="center" vertical="center" wrapText="1"/>
    </xf>
    <xf numFmtId="3" fontId="3" fillId="4" borderId="9" xfId="0" applyNumberFormat="1" applyFont="1" applyFill="1" applyBorder="1" applyAlignment="1">
      <alignment horizontal="center" vertical="center"/>
    </xf>
    <xf numFmtId="3" fontId="3" fillId="4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554083</xdr:colOff>
      <xdr:row>10</xdr:row>
      <xdr:rowOff>142875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583658" cy="1857375"/>
        </a:xfrm>
        <a:prstGeom prst="rect">
          <a:avLst/>
        </a:prstGeom>
      </xdr:spPr>
    </xdr:pic>
    <xdr:clientData/>
  </xdr:twoCellAnchor>
  <xdr:twoCellAnchor>
    <xdr:from>
      <xdr:col>2</xdr:col>
      <xdr:colOff>104775</xdr:colOff>
      <xdr:row>17</xdr:row>
      <xdr:rowOff>76200</xdr:rowOff>
    </xdr:from>
    <xdr:to>
      <xdr:col>2</xdr:col>
      <xdr:colOff>771525</xdr:colOff>
      <xdr:row>17</xdr:row>
      <xdr:rowOff>1314450</xdr:rowOff>
    </xdr:to>
    <xdr:pic>
      <xdr:nvPicPr>
        <xdr:cNvPr id="3" name="Рисунок 56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3829050"/>
          <a:ext cx="66675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rgey/Desktop/&#1055;&#1040;&#1055;&#1050;&#1048;/&#1054;&#1041;&#1054;&#1056;&#1059;&#1044;&#1054;&#1042;&#1040;&#1053;&#1048;&#1045;/&#1058;&#1045;&#1055;&#1051;&#1054;&#1057;&#1048;&#1051;&#1040;/&#1055;&#1056;&#1040;&#1049;&#1057;/&#1056;&#1086;&#1079;&#1085;&#1080;&#1095;&#1085;&#1099;&#1081;%20&#1087;&#1088;&#1072;&#1081;&#1089;%2001.10.2026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DT PN16"/>
      <sheetName val="RDT PN25"/>
      <sheetName val="TSL_приводы"/>
      <sheetName val="TRV(T) PN16"/>
      <sheetName val="TRV(T) PN25"/>
      <sheetName val="TRV-3"/>
      <sheetName val="TCV"/>
      <sheetName val="TRV-C"/>
      <sheetName val="TBV2"/>
      <sheetName val="TBV-3"/>
      <sheetName val="TTR_датчики"/>
      <sheetName val="Адаптеры"/>
      <sheetName val="Грязевики"/>
      <sheetName val="ESB PN16"/>
      <sheetName val="ESB PN25"/>
    </sheetNames>
    <sheetDataSet>
      <sheetData sheetId="0">
        <row r="15">
          <cell r="C15" t="str">
            <v>01 октября 2026г.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2:H46"/>
  <sheetViews>
    <sheetView tabSelected="1" workbookViewId="0">
      <selection activeCell="E8" sqref="E8"/>
    </sheetView>
  </sheetViews>
  <sheetFormatPr defaultColWidth="9.140625" defaultRowHeight="14.25"/>
  <cols>
    <col min="1" max="1" width="2.7109375" style="2" customWidth="1"/>
    <col min="2" max="2" width="25.5703125" style="2" customWidth="1"/>
    <col min="3" max="3" width="32.5703125" style="2" customWidth="1"/>
    <col min="4" max="5" width="21.42578125" style="2" customWidth="1"/>
    <col min="6" max="6" width="9.140625" style="2"/>
    <col min="7" max="8" width="10.7109375" style="2" bestFit="1" customWidth="1"/>
    <col min="9" max="16384" width="9.140625" style="2"/>
  </cols>
  <sheetData>
    <row r="12" spans="2:4" ht="15.75">
      <c r="B12" s="1"/>
    </row>
    <row r="14" spans="2:4" ht="15.75">
      <c r="B14" s="3" t="s">
        <v>0</v>
      </c>
      <c r="C14" s="1" t="s">
        <v>1</v>
      </c>
      <c r="D14" s="4" t="s">
        <v>2</v>
      </c>
    </row>
    <row r="15" spans="2:4" ht="15">
      <c r="C15" s="4" t="str">
        <f>'[1]RDT PN16'!C15</f>
        <v>01 октября 2026г.</v>
      </c>
    </row>
    <row r="16" spans="2:4" ht="15">
      <c r="C16" s="4"/>
    </row>
    <row r="17" spans="1:8" s="5" customFormat="1" ht="49.5" customHeight="1">
      <c r="B17" s="6" t="s">
        <v>3</v>
      </c>
      <c r="C17" s="7"/>
      <c r="D17" s="8" t="s">
        <v>4</v>
      </c>
      <c r="E17" s="9"/>
    </row>
    <row r="18" spans="1:8" ht="108" customHeight="1">
      <c r="B18" s="10"/>
      <c r="C18" s="11"/>
      <c r="D18" s="12" t="s">
        <v>5</v>
      </c>
      <c r="E18" s="13" t="s">
        <v>6</v>
      </c>
    </row>
    <row r="19" spans="1:8" ht="34.5">
      <c r="B19" s="14" t="s">
        <v>7</v>
      </c>
      <c r="C19" s="14" t="s">
        <v>8</v>
      </c>
      <c r="D19" s="8" t="s">
        <v>9</v>
      </c>
      <c r="E19" s="9"/>
    </row>
    <row r="20" spans="1:8" ht="15.75">
      <c r="A20" s="15" t="s">
        <v>10</v>
      </c>
      <c r="B20" s="16" t="s">
        <v>11</v>
      </c>
      <c r="C20" s="17" t="s">
        <v>12</v>
      </c>
      <c r="D20" s="18">
        <v>84291</v>
      </c>
      <c r="E20" s="18">
        <v>115904</v>
      </c>
      <c r="G20" s="19"/>
      <c r="H20" s="19"/>
    </row>
    <row r="21" spans="1:8" ht="15.75">
      <c r="A21" s="15" t="s">
        <v>10</v>
      </c>
      <c r="B21" s="16" t="s">
        <v>13</v>
      </c>
      <c r="C21" s="17" t="s">
        <v>14</v>
      </c>
      <c r="D21" s="18">
        <v>86801</v>
      </c>
      <c r="E21" s="18">
        <v>117387</v>
      </c>
      <c r="G21" s="19"/>
      <c r="H21" s="19"/>
    </row>
    <row r="22" spans="1:8" ht="15.75">
      <c r="A22" s="15" t="s">
        <v>10</v>
      </c>
      <c r="B22" s="16" t="s">
        <v>15</v>
      </c>
      <c r="C22" s="20" t="s">
        <v>16</v>
      </c>
      <c r="D22" s="18">
        <v>91301</v>
      </c>
      <c r="E22" s="18">
        <v>120403</v>
      </c>
      <c r="G22" s="19"/>
      <c r="H22" s="19"/>
    </row>
    <row r="23" spans="1:8" ht="15.75">
      <c r="A23" s="15" t="s">
        <v>10</v>
      </c>
      <c r="B23" s="16" t="s">
        <v>17</v>
      </c>
      <c r="C23" s="20" t="s">
        <v>18</v>
      </c>
      <c r="D23" s="18">
        <v>96828</v>
      </c>
      <c r="E23" s="18">
        <v>122408</v>
      </c>
      <c r="G23" s="19"/>
      <c r="H23" s="19"/>
    </row>
    <row r="24" spans="1:8" ht="15.75">
      <c r="A24" s="15" t="s">
        <v>10</v>
      </c>
      <c r="B24" s="16" t="s">
        <v>19</v>
      </c>
      <c r="C24" s="21" t="s">
        <v>20</v>
      </c>
      <c r="D24" s="18">
        <v>100350</v>
      </c>
      <c r="E24" s="18">
        <v>130429</v>
      </c>
      <c r="G24" s="19"/>
      <c r="H24" s="19"/>
    </row>
    <row r="25" spans="1:8" ht="15.75">
      <c r="A25" s="15" t="s">
        <v>10</v>
      </c>
      <c r="B25" s="16" t="s">
        <v>21</v>
      </c>
      <c r="C25" s="21" t="s">
        <v>22</v>
      </c>
      <c r="D25" s="18">
        <v>115382</v>
      </c>
      <c r="E25" s="18">
        <v>142967</v>
      </c>
      <c r="G25" s="19"/>
      <c r="H25" s="19"/>
    </row>
    <row r="26" spans="1:8" ht="15.75">
      <c r="A26" s="15" t="s">
        <v>10</v>
      </c>
      <c r="B26" s="16" t="s">
        <v>23</v>
      </c>
      <c r="C26" s="20" t="s">
        <v>24</v>
      </c>
      <c r="D26" s="18">
        <v>143490</v>
      </c>
      <c r="E26" s="18">
        <v>180612</v>
      </c>
      <c r="G26" s="19"/>
      <c r="H26" s="19"/>
    </row>
    <row r="27" spans="1:8" ht="15.75">
      <c r="A27" s="15" t="s">
        <v>10</v>
      </c>
      <c r="B27" s="16" t="s">
        <v>25</v>
      </c>
      <c r="C27" s="20" t="s">
        <v>26</v>
      </c>
      <c r="D27" s="18">
        <v>170571</v>
      </c>
      <c r="E27" s="18">
        <v>210709</v>
      </c>
      <c r="G27" s="19"/>
      <c r="H27" s="19"/>
    </row>
    <row r="28" spans="1:8" ht="16.5" thickBot="1">
      <c r="A28" s="15" t="s">
        <v>10</v>
      </c>
      <c r="B28" s="22" t="s">
        <v>27</v>
      </c>
      <c r="C28" s="23" t="s">
        <v>28</v>
      </c>
      <c r="D28" s="24">
        <v>233779</v>
      </c>
      <c r="E28" s="24">
        <v>250816</v>
      </c>
      <c r="G28" s="19"/>
      <c r="H28" s="19"/>
    </row>
    <row r="29" spans="1:8" ht="16.5" thickTop="1">
      <c r="B29" s="25" t="s">
        <v>29</v>
      </c>
      <c r="C29" s="26" t="s">
        <v>12</v>
      </c>
      <c r="D29" s="27">
        <v>94365</v>
      </c>
      <c r="E29" s="27">
        <v>126615</v>
      </c>
      <c r="G29" s="19"/>
      <c r="H29" s="19"/>
    </row>
    <row r="30" spans="1:8" ht="15.75">
      <c r="B30" s="28" t="s">
        <v>30</v>
      </c>
      <c r="C30" s="29" t="s">
        <v>14</v>
      </c>
      <c r="D30" s="18">
        <v>95686</v>
      </c>
      <c r="E30" s="18">
        <v>129419</v>
      </c>
      <c r="G30" s="19"/>
      <c r="H30" s="19"/>
    </row>
    <row r="31" spans="1:8" ht="15.75">
      <c r="B31" s="28" t="s">
        <v>31</v>
      </c>
      <c r="C31" s="30" t="s">
        <v>16</v>
      </c>
      <c r="D31" s="18">
        <v>99894</v>
      </c>
      <c r="E31" s="18">
        <v>130837</v>
      </c>
      <c r="G31" s="19"/>
      <c r="H31" s="19"/>
    </row>
    <row r="32" spans="1:8" ht="15.75">
      <c r="B32" s="28" t="s">
        <v>32</v>
      </c>
      <c r="C32" s="30" t="s">
        <v>18</v>
      </c>
      <c r="D32" s="18">
        <v>106464</v>
      </c>
      <c r="E32" s="18">
        <v>132256</v>
      </c>
      <c r="G32" s="19"/>
      <c r="H32" s="19"/>
    </row>
    <row r="33" spans="2:8" ht="15.75">
      <c r="B33" s="28" t="s">
        <v>33</v>
      </c>
      <c r="C33" s="31" t="s">
        <v>20</v>
      </c>
      <c r="D33" s="18">
        <v>117257</v>
      </c>
      <c r="E33" s="18">
        <v>140212</v>
      </c>
      <c r="G33" s="19"/>
      <c r="H33" s="19"/>
    </row>
    <row r="34" spans="2:8" ht="15.75">
      <c r="B34" s="28" t="s">
        <v>34</v>
      </c>
      <c r="C34" s="31" t="s">
        <v>22</v>
      </c>
      <c r="D34" s="18">
        <v>123811</v>
      </c>
      <c r="E34" s="18">
        <v>153826</v>
      </c>
      <c r="G34" s="19"/>
      <c r="H34" s="19"/>
    </row>
    <row r="35" spans="2:8" ht="15.75">
      <c r="B35" s="28" t="s">
        <v>35</v>
      </c>
      <c r="C35" s="30" t="s">
        <v>24</v>
      </c>
      <c r="D35" s="18">
        <v>159450</v>
      </c>
      <c r="E35" s="18">
        <v>194128</v>
      </c>
      <c r="G35" s="19"/>
      <c r="H35" s="19"/>
    </row>
    <row r="36" spans="2:8" ht="15.75">
      <c r="B36" s="28" t="s">
        <v>36</v>
      </c>
      <c r="C36" s="30" t="s">
        <v>26</v>
      </c>
      <c r="D36" s="18">
        <v>178656</v>
      </c>
      <c r="E36" s="18">
        <v>226492</v>
      </c>
      <c r="G36" s="19"/>
      <c r="H36" s="19"/>
    </row>
    <row r="37" spans="2:8" ht="16.5" thickBot="1">
      <c r="B37" s="32" t="s">
        <v>37</v>
      </c>
      <c r="C37" s="33" t="s">
        <v>28</v>
      </c>
      <c r="D37" s="24">
        <v>227437</v>
      </c>
      <c r="E37" s="24">
        <v>269630</v>
      </c>
      <c r="G37" s="19"/>
      <c r="H37" s="19"/>
    </row>
    <row r="38" spans="2:8" ht="16.5" thickTop="1">
      <c r="B38" s="34" t="s">
        <v>38</v>
      </c>
      <c r="C38" s="35" t="s">
        <v>12</v>
      </c>
      <c r="D38" s="36">
        <v>101568</v>
      </c>
      <c r="E38" s="36">
        <v>136060</v>
      </c>
      <c r="G38" s="19"/>
      <c r="H38" s="19"/>
    </row>
    <row r="39" spans="2:8" ht="15.75">
      <c r="B39" s="16" t="s">
        <v>39</v>
      </c>
      <c r="C39" s="21" t="s">
        <v>14</v>
      </c>
      <c r="D39" s="37">
        <v>102681</v>
      </c>
      <c r="E39" s="18">
        <v>138948</v>
      </c>
      <c r="G39" s="19"/>
      <c r="H39" s="19"/>
    </row>
    <row r="40" spans="2:8" ht="15.75">
      <c r="B40" s="16" t="s">
        <v>40</v>
      </c>
      <c r="C40" s="21" t="s">
        <v>16</v>
      </c>
      <c r="D40" s="37">
        <v>106929</v>
      </c>
      <c r="E40" s="18">
        <v>140307</v>
      </c>
      <c r="G40" s="19"/>
      <c r="H40" s="19"/>
    </row>
    <row r="41" spans="2:8" ht="15.75">
      <c r="B41" s="16" t="s">
        <v>41</v>
      </c>
      <c r="C41" s="21" t="s">
        <v>18</v>
      </c>
      <c r="D41" s="37">
        <v>113489</v>
      </c>
      <c r="E41" s="18">
        <v>141396</v>
      </c>
      <c r="G41" s="19"/>
      <c r="H41" s="19"/>
    </row>
    <row r="42" spans="2:8" ht="15.75">
      <c r="B42" s="16" t="s">
        <v>42</v>
      </c>
      <c r="C42" s="21" t="s">
        <v>20</v>
      </c>
      <c r="D42" s="37">
        <v>124713</v>
      </c>
      <c r="E42" s="18">
        <v>149573</v>
      </c>
      <c r="G42" s="19"/>
      <c r="H42" s="19"/>
    </row>
    <row r="43" spans="2:8" ht="15.75">
      <c r="B43" s="16" t="s">
        <v>43</v>
      </c>
      <c r="C43" s="21" t="s">
        <v>22</v>
      </c>
      <c r="D43" s="37">
        <v>130919</v>
      </c>
      <c r="E43" s="18">
        <v>163208</v>
      </c>
      <c r="G43" s="19"/>
      <c r="H43" s="19"/>
    </row>
    <row r="44" spans="2:8" ht="15.75">
      <c r="B44" s="16" t="s">
        <v>44</v>
      </c>
      <c r="C44" s="21" t="s">
        <v>24</v>
      </c>
      <c r="D44" s="37">
        <v>167235</v>
      </c>
      <c r="E44" s="18">
        <v>205534</v>
      </c>
      <c r="G44" s="19"/>
      <c r="H44" s="19"/>
    </row>
    <row r="45" spans="2:8" ht="15.75">
      <c r="B45" s="16" t="s">
        <v>45</v>
      </c>
      <c r="C45" s="21" t="s">
        <v>26</v>
      </c>
      <c r="D45" s="37">
        <v>186758</v>
      </c>
      <c r="E45" s="37">
        <v>238007</v>
      </c>
      <c r="G45" s="19"/>
      <c r="H45" s="19"/>
    </row>
    <row r="46" spans="2:8" ht="15.75">
      <c r="B46" s="16" t="s">
        <v>46</v>
      </c>
      <c r="C46" s="21" t="s">
        <v>28</v>
      </c>
      <c r="D46" s="37">
        <v>236538</v>
      </c>
      <c r="E46" s="37">
        <v>281850</v>
      </c>
      <c r="G46" s="19"/>
      <c r="H46" s="19"/>
    </row>
  </sheetData>
  <mergeCells count="4">
    <mergeCell ref="B17:C17"/>
    <mergeCell ref="D17:E17"/>
    <mergeCell ref="B18:C18"/>
    <mergeCell ref="D19:E19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2026-11-07T16:24:25Z</dcterms:modified>
</cp:coreProperties>
</file>